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VVM02\Users\ge\RDS\Bureaublad\WEBSITE\nieuw\"/>
    </mc:Choice>
  </mc:AlternateContent>
  <bookViews>
    <workbookView xWindow="0" yWindow="0" windowWidth="23040" windowHeight="8970"/>
  </bookViews>
  <sheets>
    <sheet name="ramingen" sheetId="1" r:id="rId1"/>
  </sheets>
  <definedNames>
    <definedName name="_xlnm._FilterDatabase" localSheetId="0" hidden="1">ramingen!$A$2:$W$6</definedName>
  </definedNames>
  <calcPr calcId="152511"/>
</workbook>
</file>

<file path=xl/calcChain.xml><?xml version="1.0" encoding="utf-8"?>
<calcChain xmlns="http://schemas.openxmlformats.org/spreadsheetml/2006/main">
  <c r="W6" i="1" l="1"/>
  <c r="T6" i="1"/>
  <c r="Q6" i="1"/>
  <c r="N6" i="1"/>
  <c r="K6" i="1"/>
  <c r="H6" i="1"/>
  <c r="W4" i="1" l="1"/>
  <c r="T4" i="1"/>
  <c r="Q4" i="1"/>
  <c r="N4" i="1"/>
  <c r="K4" i="1"/>
  <c r="H4" i="1"/>
  <c r="W3" i="1" l="1"/>
  <c r="T3" i="1"/>
  <c r="Q3" i="1"/>
  <c r="N3" i="1"/>
  <c r="K3" i="1"/>
  <c r="H3" i="1"/>
  <c r="W5" i="1" l="1"/>
  <c r="T5" i="1"/>
  <c r="Q5" i="1"/>
  <c r="N5" i="1"/>
  <c r="K5" i="1"/>
  <c r="H5" i="1"/>
</calcChain>
</file>

<file path=xl/sharedStrings.xml><?xml version="1.0" encoding="utf-8"?>
<sst xmlns="http://schemas.openxmlformats.org/spreadsheetml/2006/main" count="43" uniqueCount="25">
  <si>
    <t>Omschrijving</t>
  </si>
  <si>
    <t>Verantwoordelijke dienst</t>
  </si>
  <si>
    <t>Code ARK</t>
  </si>
  <si>
    <t/>
  </si>
  <si>
    <t>0739</t>
  </si>
  <si>
    <t>(WEL) Welzijn</t>
  </si>
  <si>
    <t>+/-</t>
  </si>
  <si>
    <t>TOTAAL</t>
  </si>
  <si>
    <t>INITIEEL</t>
  </si>
  <si>
    <t>beleids
veld</t>
  </si>
  <si>
    <t>item</t>
  </si>
  <si>
    <t>(INZ) Interne zaken</t>
  </si>
  <si>
    <t>0800</t>
  </si>
  <si>
    <t>04</t>
  </si>
  <si>
    <t>0790</t>
  </si>
  <si>
    <t>Toegestane investeringssubsidies aan de eredienstbesturen</t>
  </si>
  <si>
    <t>66400140</t>
  </si>
  <si>
    <t>(OMG) Omgeving</t>
  </si>
  <si>
    <t>(OND) Onderwijs</t>
  </si>
  <si>
    <t>Infrastructuurtoelage vrij onderwijs</t>
  </si>
  <si>
    <t>66402500</t>
  </si>
  <si>
    <t>Infrastructuurtoelage sport-, jeugd en culturele acommodaties</t>
  </si>
  <si>
    <t>66400150</t>
  </si>
  <si>
    <t>0340</t>
  </si>
  <si>
    <t>Toegestane investeringssubsidies aan Natuurpunt VZW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</si>
</sst>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wrapText="1"/>
    </xf>
    <xf numFmtId="4" fontId="4" fillId="0" borderId="1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7" xfId="0" applyNumberFormat="1" applyFont="1" applyFill="1" applyBorder="1" applyProtection="1"/>
    <xf numFmtId="0" fontId="0" fillId="0" borderId="0" xfId="0" applyFill="1"/>
    <xf numFmtId="0" fontId="6" fillId="0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/>
    <xf numFmtId="0" fontId="5" fillId="0" borderId="1" xfId="0" applyNumberFormat="1" applyFont="1" applyFill="1" applyBorder="1" applyProtection="1"/>
    <xf numFmtId="0" fontId="5" fillId="0" borderId="1" xfId="0" applyNumberFormat="1" applyFont="1" applyFill="1" applyBorder="1" applyAlignment="1" applyProtection="1">
      <alignment wrapText="1"/>
    </xf>
    <xf numFmtId="0" fontId="5" fillId="0" borderId="11" xfId="0" applyNumberFormat="1" applyFont="1" applyFill="1" applyBorder="1" applyAlignment="1" applyProtection="1">
      <alignment wrapText="1"/>
    </xf>
    <xf numFmtId="0" fontId="5" fillId="0" borderId="11" xfId="0" quotePrefix="1" applyNumberFormat="1" applyFont="1" applyFill="1" applyBorder="1" applyProtection="1"/>
    <xf numFmtId="0" fontId="5" fillId="0" borderId="11" xfId="0" applyNumberFormat="1" applyFont="1" applyFill="1" applyBorder="1" applyProtection="1"/>
    <xf numFmtId="0" fontId="2" fillId="0" borderId="0" xfId="0" applyNumberFormat="1" applyFont="1" applyFill="1"/>
    <xf numFmtId="0" fontId="0" fillId="0" borderId="0" xfId="0" applyFill="1" applyAlignment="1">
      <alignment wrapText="1"/>
    </xf>
    <xf numFmtId="4" fontId="0" fillId="0" borderId="0" xfId="0" applyNumberFormat="1" applyFill="1"/>
    <xf numFmtId="0" fontId="5" fillId="0" borderId="12" xfId="0" applyNumberFormat="1" applyFont="1" applyFill="1" applyBorder="1" applyAlignment="1" applyProtection="1">
      <alignment wrapText="1"/>
    </xf>
    <xf numFmtId="0" fontId="5" fillId="0" borderId="12" xfId="0" quotePrefix="1" applyNumberFormat="1" applyFont="1" applyFill="1" applyBorder="1" applyProtection="1"/>
    <xf numFmtId="0" fontId="5" fillId="0" borderId="12" xfId="0" applyNumberFormat="1" applyFont="1" applyFill="1" applyBorder="1" applyProtection="1"/>
    <xf numFmtId="0" fontId="6" fillId="0" borderId="8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horizont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zoomScaleNormal="100" workbookViewId="0">
      <pane ySplit="2" topLeftCell="A3" activePane="bottomLeft" state="frozen"/>
      <selection activeCell="C1" sqref="C1"/>
      <selection pane="bottomLeft" activeCell="H11" sqref="H11"/>
    </sheetView>
  </sheetViews>
  <sheetFormatPr defaultRowHeight="15" x14ac:dyDescent="0.25"/>
  <cols>
    <col min="1" max="1" width="23.85546875" style="6" customWidth="1"/>
    <col min="2" max="2" width="35.85546875" style="19" customWidth="1"/>
    <col min="3" max="3" width="10.42578125" style="6" customWidth="1"/>
    <col min="4" max="4" width="7.5703125" style="6" customWidth="1"/>
    <col min="5" max="5" width="5.140625" style="6" customWidth="1"/>
    <col min="6" max="6" width="12.5703125" style="20" customWidth="1"/>
    <col min="7" max="7" width="6.85546875" style="20" customWidth="1"/>
    <col min="8" max="9" width="12.5703125" style="20" customWidth="1"/>
    <col min="10" max="10" width="13.5703125" style="20" customWidth="1"/>
    <col min="11" max="11" width="12.5703125" style="20" customWidth="1"/>
    <col min="12" max="12" width="11.7109375" style="20" customWidth="1"/>
    <col min="13" max="13" width="15.140625" style="20" customWidth="1"/>
    <col min="14" max="14" width="12.5703125" style="20" customWidth="1"/>
    <col min="15" max="15" width="11.7109375" style="20" customWidth="1"/>
    <col min="16" max="16" width="13.85546875" style="20" customWidth="1"/>
    <col min="17" max="17" width="12.5703125" style="20" customWidth="1"/>
    <col min="18" max="18" width="11.7109375" style="20" customWidth="1"/>
    <col min="19" max="19" width="16.7109375" style="20" customWidth="1"/>
    <col min="20" max="20" width="12.5703125" style="20" customWidth="1"/>
    <col min="21" max="21" width="11.7109375" style="20" customWidth="1"/>
    <col min="22" max="22" width="14.85546875" style="20" customWidth="1"/>
    <col min="23" max="23" width="12.5703125" style="20" customWidth="1"/>
    <col min="24" max="16384" width="9.140625" style="6"/>
  </cols>
  <sheetData>
    <row r="1" spans="1:23" s="12" customFormat="1" ht="24" thickBot="1" x14ac:dyDescent="0.4">
      <c r="A1" s="7"/>
      <c r="B1" s="8"/>
      <c r="C1" s="7"/>
      <c r="D1" s="7"/>
      <c r="E1" s="7"/>
      <c r="F1" s="24">
        <v>2020</v>
      </c>
      <c r="G1" s="25"/>
      <c r="H1" s="26"/>
      <c r="I1" s="9">
        <v>2021</v>
      </c>
      <c r="J1" s="10"/>
      <c r="K1" s="11"/>
      <c r="L1" s="9">
        <v>2022</v>
      </c>
      <c r="M1" s="10"/>
      <c r="N1" s="11"/>
      <c r="O1" s="9">
        <v>2023</v>
      </c>
      <c r="P1" s="10"/>
      <c r="Q1" s="11"/>
      <c r="R1" s="9">
        <v>2024</v>
      </c>
      <c r="S1" s="10"/>
      <c r="T1" s="11"/>
      <c r="U1" s="9">
        <v>2025</v>
      </c>
      <c r="V1" s="10"/>
      <c r="W1" s="11"/>
    </row>
    <row r="2" spans="1:23" s="18" customFormat="1" ht="30" x14ac:dyDescent="0.25">
      <c r="A2" s="13" t="s">
        <v>1</v>
      </c>
      <c r="B2" s="14" t="s">
        <v>0</v>
      </c>
      <c r="C2" s="13" t="s">
        <v>2</v>
      </c>
      <c r="D2" s="14" t="s">
        <v>9</v>
      </c>
      <c r="E2" s="14" t="s">
        <v>10</v>
      </c>
      <c r="F2" s="21" t="s">
        <v>8</v>
      </c>
      <c r="G2" s="22" t="s">
        <v>6</v>
      </c>
      <c r="H2" s="23" t="s">
        <v>7</v>
      </c>
      <c r="I2" s="15" t="s">
        <v>8</v>
      </c>
      <c r="J2" s="16" t="s">
        <v>6</v>
      </c>
      <c r="K2" s="17" t="s">
        <v>7</v>
      </c>
      <c r="L2" s="15" t="s">
        <v>8</v>
      </c>
      <c r="M2" s="16" t="s">
        <v>6</v>
      </c>
      <c r="N2" s="17" t="s">
        <v>7</v>
      </c>
      <c r="O2" s="15" t="s">
        <v>8</v>
      </c>
      <c r="P2" s="16" t="s">
        <v>6</v>
      </c>
      <c r="Q2" s="17" t="s">
        <v>7</v>
      </c>
      <c r="R2" s="15" t="s">
        <v>8</v>
      </c>
      <c r="S2" s="16" t="s">
        <v>6</v>
      </c>
      <c r="T2" s="17" t="s">
        <v>7</v>
      </c>
      <c r="U2" s="15" t="s">
        <v>8</v>
      </c>
      <c r="V2" s="16" t="s">
        <v>6</v>
      </c>
      <c r="W2" s="17" t="s">
        <v>7</v>
      </c>
    </row>
    <row r="3" spans="1:23" x14ac:dyDescent="0.25">
      <c r="A3" s="1" t="s">
        <v>18</v>
      </c>
      <c r="B3" s="2" t="s">
        <v>19</v>
      </c>
      <c r="C3" s="1" t="s">
        <v>20</v>
      </c>
      <c r="D3" s="1" t="s">
        <v>12</v>
      </c>
      <c r="E3" s="1" t="s">
        <v>13</v>
      </c>
      <c r="F3" s="4">
        <v>36000</v>
      </c>
      <c r="G3" s="3">
        <v>-83.2</v>
      </c>
      <c r="H3" s="5">
        <f t="shared" ref="H3" si="0">F3+G3</f>
        <v>35916.800000000003</v>
      </c>
      <c r="I3" s="4">
        <v>30000</v>
      </c>
      <c r="J3" s="3"/>
      <c r="K3" s="5">
        <f>I3+J3</f>
        <v>30000</v>
      </c>
      <c r="L3" s="4">
        <v>30000</v>
      </c>
      <c r="M3" s="3"/>
      <c r="N3" s="5">
        <f t="shared" ref="N3" si="1">L3+M3</f>
        <v>30000</v>
      </c>
      <c r="O3" s="4">
        <v>30000</v>
      </c>
      <c r="P3" s="3"/>
      <c r="Q3" s="5">
        <f t="shared" ref="Q3" si="2">O3+P3</f>
        <v>30000</v>
      </c>
      <c r="R3" s="4">
        <v>30000</v>
      </c>
      <c r="S3" s="3"/>
      <c r="T3" s="5">
        <f>R3+S3</f>
        <v>30000</v>
      </c>
      <c r="U3" s="4">
        <v>30000</v>
      </c>
      <c r="V3" s="3"/>
      <c r="W3" s="5">
        <f t="shared" ref="W3:W4" si="3">U3+V3</f>
        <v>30000</v>
      </c>
    </row>
    <row r="4" spans="1:23" ht="30" x14ac:dyDescent="0.25">
      <c r="A4" s="1" t="s">
        <v>5</v>
      </c>
      <c r="B4" s="2" t="s">
        <v>21</v>
      </c>
      <c r="C4" s="1" t="s">
        <v>22</v>
      </c>
      <c r="D4" s="1" t="s">
        <v>4</v>
      </c>
      <c r="E4" s="1" t="s">
        <v>3</v>
      </c>
      <c r="F4" s="4">
        <v>94000</v>
      </c>
      <c r="G4" s="3">
        <v>-20000</v>
      </c>
      <c r="H4" s="5">
        <f>F4+G4</f>
        <v>74000</v>
      </c>
      <c r="I4" s="4">
        <v>80000</v>
      </c>
      <c r="J4" s="3">
        <v>0</v>
      </c>
      <c r="K4" s="5">
        <f>I4+J4</f>
        <v>80000</v>
      </c>
      <c r="L4" s="4">
        <v>80000</v>
      </c>
      <c r="M4" s="3">
        <v>0</v>
      </c>
      <c r="N4" s="5">
        <f t="shared" ref="N4" si="4">L4+M4</f>
        <v>80000</v>
      </c>
      <c r="O4" s="4">
        <v>80000</v>
      </c>
      <c r="P4" s="3">
        <v>0</v>
      </c>
      <c r="Q4" s="5">
        <f t="shared" ref="Q4" si="5">O4+P4</f>
        <v>80000</v>
      </c>
      <c r="R4" s="4">
        <v>80000</v>
      </c>
      <c r="S4" s="3">
        <v>0</v>
      </c>
      <c r="T4" s="5">
        <f t="shared" ref="T4" si="6">R4+S4</f>
        <v>80000</v>
      </c>
      <c r="U4" s="4">
        <v>80000</v>
      </c>
      <c r="V4" s="3">
        <v>0</v>
      </c>
      <c r="W4" s="5">
        <f t="shared" si="3"/>
        <v>80000</v>
      </c>
    </row>
    <row r="5" spans="1:23" ht="30" x14ac:dyDescent="0.25">
      <c r="A5" s="1" t="s">
        <v>11</v>
      </c>
      <c r="B5" s="2" t="s">
        <v>15</v>
      </c>
      <c r="C5" s="1" t="s">
        <v>16</v>
      </c>
      <c r="D5" s="1" t="s">
        <v>14</v>
      </c>
      <c r="E5" s="1" t="s">
        <v>3</v>
      </c>
      <c r="F5" s="4">
        <v>70900</v>
      </c>
      <c r="G5" s="3"/>
      <c r="H5" s="5">
        <f t="shared" ref="H5" si="7">F5+G5</f>
        <v>70900</v>
      </c>
      <c r="I5" s="4">
        <v>22370</v>
      </c>
      <c r="J5" s="3">
        <v>-22370</v>
      </c>
      <c r="K5" s="5">
        <f>I5+J5</f>
        <v>0</v>
      </c>
      <c r="L5" s="4">
        <v>0</v>
      </c>
      <c r="M5" s="3"/>
      <c r="N5" s="5">
        <f t="shared" ref="N5" si="8">L5+M5</f>
        <v>0</v>
      </c>
      <c r="O5" s="4">
        <v>0</v>
      </c>
      <c r="P5" s="3"/>
      <c r="Q5" s="5">
        <f t="shared" ref="Q5" si="9">O5+P5</f>
        <v>0</v>
      </c>
      <c r="R5" s="4">
        <v>0</v>
      </c>
      <c r="S5" s="3"/>
      <c r="T5" s="5">
        <f t="shared" ref="T5" si="10">R5+S5</f>
        <v>0</v>
      </c>
      <c r="U5" s="4">
        <v>0</v>
      </c>
      <c r="V5" s="3"/>
      <c r="W5" s="5">
        <f t="shared" ref="W5" si="11">U5+V5</f>
        <v>0</v>
      </c>
    </row>
    <row r="6" spans="1:23" ht="30" x14ac:dyDescent="0.25">
      <c r="A6" s="1" t="s">
        <v>17</v>
      </c>
      <c r="B6" s="2" t="s">
        <v>24</v>
      </c>
      <c r="C6" s="1" t="s">
        <v>22</v>
      </c>
      <c r="D6" s="1" t="s">
        <v>23</v>
      </c>
      <c r="E6" s="1" t="s">
        <v>3</v>
      </c>
      <c r="F6" s="4">
        <v>15987</v>
      </c>
      <c r="G6" s="3"/>
      <c r="H6" s="5">
        <f t="shared" ref="H6" si="12">F6+G6</f>
        <v>15987</v>
      </c>
      <c r="I6" s="4">
        <v>0</v>
      </c>
      <c r="J6" s="3"/>
      <c r="K6" s="5">
        <f t="shared" ref="K6" si="13">I6+J6</f>
        <v>0</v>
      </c>
      <c r="L6" s="4">
        <v>0</v>
      </c>
      <c r="M6" s="3"/>
      <c r="N6" s="5">
        <f t="shared" ref="N6" si="14">L6+M6</f>
        <v>0</v>
      </c>
      <c r="O6" s="4">
        <v>0</v>
      </c>
      <c r="P6" s="3"/>
      <c r="Q6" s="5">
        <f t="shared" ref="Q6" si="15">O6+P6</f>
        <v>0</v>
      </c>
      <c r="R6" s="4">
        <v>0</v>
      </c>
      <c r="S6" s="3"/>
      <c r="T6" s="5">
        <f t="shared" ref="T6" si="16">R6+S6</f>
        <v>0</v>
      </c>
      <c r="U6" s="4">
        <v>0</v>
      </c>
      <c r="V6" s="3"/>
      <c r="W6" s="5">
        <f t="shared" ref="W6" si="17">U6+V6</f>
        <v>0</v>
      </c>
    </row>
  </sheetData>
  <autoFilter ref="A2:W6"/>
  <mergeCells count="6">
    <mergeCell ref="F1:H1"/>
    <mergeCell ref="I1:K1"/>
    <mergeCell ref="L1:N1"/>
    <mergeCell ref="O1:Q1"/>
    <mergeCell ref="R1:T1"/>
    <mergeCell ref="U1:W1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ramingen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Elif Genc</cp:lastModifiedBy>
  <cp:lastPrinted>2020-11-12T12:51:57Z</cp:lastPrinted>
  <dcterms:created xsi:type="dcterms:W3CDTF">2020-09-29T08:55:44Z</dcterms:created>
  <dcterms:modified xsi:type="dcterms:W3CDTF">2020-11-27T17:00:32Z</dcterms:modified>
</cp:coreProperties>
</file>